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edericocordua/Desktop/assemblea 25/"/>
    </mc:Choice>
  </mc:AlternateContent>
  <xr:revisionPtr revIDLastSave="0" documentId="13_ncr:1_{B431D59C-0AF0-6942-820D-2275B818AAB0}" xr6:coauthVersionLast="47" xr6:coauthVersionMax="47" xr10:uidLastSave="{00000000-0000-0000-0000-000000000000}"/>
  <bookViews>
    <workbookView xWindow="13220" yWindow="760" windowWidth="17020" windowHeight="16840" xr2:uid="{BB27A6FF-8F22-E440-8F3B-2F7DD54BFF71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5" i="1" l="1"/>
  <c r="C72" i="1"/>
  <c r="C18" i="1"/>
</calcChain>
</file>

<file path=xl/sharedStrings.xml><?xml version="1.0" encoding="utf-8"?>
<sst xmlns="http://schemas.openxmlformats.org/spreadsheetml/2006/main" count="39" uniqueCount="39">
  <si>
    <t xml:space="preserve">manutenzione pompe acqua e fogna </t>
  </si>
  <si>
    <t xml:space="preserve">amministrazione - quota imputa all proprietà- </t>
  </si>
  <si>
    <t xml:space="preserve">stampati e postali </t>
  </si>
  <si>
    <t xml:space="preserve">polizza assicurazione fabbricati </t>
  </si>
  <si>
    <t xml:space="preserve">oneri bancari </t>
  </si>
  <si>
    <t xml:space="preserve">rimborso viaggi e trasferte a consiglio di sorveglianza </t>
  </si>
  <si>
    <t xml:space="preserve">cancelleria e stampati </t>
  </si>
  <si>
    <t xml:space="preserve">polizza assicurativa RC </t>
  </si>
  <si>
    <t xml:space="preserve">contributo spese telefoniche </t>
  </si>
  <si>
    <t xml:space="preserve">spese pubblicitarie </t>
  </si>
  <si>
    <t xml:space="preserve">lavanderia </t>
  </si>
  <si>
    <t xml:space="preserve">contributo personale ricevimento ed animazione </t>
  </si>
  <si>
    <t xml:space="preserve">prestazioni professionali </t>
  </si>
  <si>
    <t xml:space="preserve">manodopera per pulizie interne ed esterne </t>
  </si>
  <si>
    <t xml:space="preserve">siae e canone rai </t>
  </si>
  <si>
    <t xml:space="preserve">manodopera per giardinaggio </t>
  </si>
  <si>
    <t xml:space="preserve">manodopera per manutenzione essenziale </t>
  </si>
  <si>
    <t xml:space="preserve">acqua comunale, energia pompe di sollevamento. </t>
  </si>
  <si>
    <t xml:space="preserve">consulenza ed assistenza legale </t>
  </si>
  <si>
    <t xml:space="preserve">materiale per rimpiazzi </t>
  </si>
  <si>
    <t xml:space="preserve">contributo per servizio navetta </t>
  </si>
  <si>
    <t xml:space="preserve">energia elettrica </t>
  </si>
  <si>
    <t xml:space="preserve">spese per attività extra estate - lido - </t>
  </si>
  <si>
    <t xml:space="preserve">contributo costo bagnino piscina </t>
  </si>
  <si>
    <t xml:space="preserve">spese varie </t>
  </si>
  <si>
    <t xml:space="preserve">materiali e manutenzione per piscina </t>
  </si>
  <si>
    <t>materiale maniutenzione</t>
  </si>
  <si>
    <t xml:space="preserve">manodopera raccolta rifiuti </t>
  </si>
  <si>
    <t>materiale di consumo piante per giardino governantato</t>
  </si>
  <si>
    <t xml:space="preserve">tasse comunali </t>
  </si>
  <si>
    <t>BILANCIO PREVENTIVO ANNO 2024/2025</t>
  </si>
  <si>
    <t>SPESE DI 1° CATEGORIA (PROPRIETA')</t>
  </si>
  <si>
    <t>totale 1° categoria</t>
  </si>
  <si>
    <t>SPESE DI 2° CATEGORIA (FUNZIONAMENTO)</t>
  </si>
  <si>
    <t>totale 2° categoria</t>
  </si>
  <si>
    <t>Totale preventivo</t>
  </si>
  <si>
    <t>canone wi-fi</t>
  </si>
  <si>
    <t>programma ristrutturazione appartamenti</t>
  </si>
  <si>
    <t>avanzo di gestione precedente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</si>
</sst>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[$€-2]\ #,##0.00;[Red]\-[$€-2]\ #,##0.00"/>
  </numFmts>
  <fonts count="11">
    <font>
      <sz val="12"/>
      <color theme="1"/>
      <name val="Calibri"/>
      <family val="2"/>
      <scheme val="minor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theme="1"/>
      <name val="ArialMT"/>
    </font>
    <font>
      <sz val="7"/>
      <color theme="1"/>
      <name val="ArialMT"/>
    </font>
    <font>
      <sz val="8"/>
      <name val="Calibri"/>
      <family val="2"/>
      <scheme val="minor"/>
    </font>
    <font>
      <b/>
      <sz val="9"/>
      <color theme="1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0" fontId="8" fillId="3" borderId="1" xfId="0" applyFont="1" applyFill="1" applyBorder="1"/>
    <xf numFmtId="0" fontId="9" fillId="3" borderId="2" xfId="0" applyFont="1" applyFill="1" applyBorder="1"/>
    <xf numFmtId="44" fontId="8" fillId="3" borderId="1" xfId="1" applyFont="1" applyFill="1" applyBorder="1"/>
    <xf numFmtId="0" fontId="0" fillId="4" borderId="1" xfId="0" applyFill="1" applyBorder="1"/>
    <xf numFmtId="0" fontId="10" fillId="4" borderId="1" xfId="0" applyFont="1" applyFill="1" applyBorder="1" applyAlignment="1">
      <alignment horizontal="right"/>
    </xf>
    <xf numFmtId="164" fontId="0" fillId="4" borderId="1" xfId="0" applyNumberFormat="1" applyFill="1" applyBorder="1"/>
    <xf numFmtId="0" fontId="1" fillId="4" borderId="1" xfId="0" applyFont="1" applyFill="1" applyBorder="1" applyAlignment="1">
      <alignment horizontal="right"/>
    </xf>
    <xf numFmtId="164" fontId="6" fillId="4" borderId="1" xfId="0" applyNumberFormat="1" applyFont="1" applyFill="1" applyBorder="1"/>
    <xf numFmtId="0" fontId="2" fillId="2" borderId="1" xfId="0" applyFont="1" applyFill="1" applyBorder="1"/>
    <xf numFmtId="0" fontId="3" fillId="2" borderId="1" xfId="0" applyFont="1" applyFill="1" applyBorder="1"/>
    <xf numFmtId="164" fontId="4" fillId="2" borderId="1" xfId="0" applyNumberFormat="1" applyFont="1" applyFill="1" applyBorder="1"/>
    <xf numFmtId="0" fontId="0" fillId="4" borderId="1" xfId="0" applyFill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right"/>
    </xf>
    <xf numFmtId="164" fontId="6" fillId="4" borderId="1" xfId="0" applyNumberFormat="1" applyFont="1" applyFill="1" applyBorder="1"/>
    <xf numFmtId="0" fontId="4" fillId="2" borderId="1" xfId="0" applyFont="1" applyFill="1" applyBorder="1"/>
    <xf numFmtId="164" fontId="4" fillId="2" borderId="0" xfId="0" applyNumberFormat="1" applyFont="1" applyFill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0</xdr:row>
      <xdr:rowOff>0</xdr:rowOff>
    </xdr:from>
    <xdr:to>
      <xdr:col>1</xdr:col>
      <xdr:colOff>2603500</xdr:colOff>
      <xdr:row>0</xdr:row>
      <xdr:rowOff>633016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7C1CDACA-E02B-DE43-BC5B-2BA339712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1500" y="0"/>
          <a:ext cx="1841500" cy="6330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FAADD-8872-EE4C-9A62-0E0215181B6F}">
  <sheetPr>
    <pageSetUpPr fitToPage="1"/>
  </sheetPr>
  <dimension ref="A1:E75"/>
  <sheetViews>
    <sheetView tabSelected="1" topLeftCell="A43" zoomScale="140" zoomScaleNormal="140" workbookViewId="0">
      <selection activeCell="B72" sqref="B72:B73"/>
    </sheetView>
  </sheetViews>
  <sheetFormatPr baseColWidth="10" defaultRowHeight="16"/>
  <cols>
    <col min="1" max="1" width="14.1640625" style="1" customWidth="1"/>
    <col min="2" max="2" width="36.6640625" style="1" customWidth="1"/>
    <col min="3" max="3" width="17.6640625" style="1" customWidth="1"/>
  </cols>
  <sheetData>
    <row r="1" spans="1:3" ht="50" customHeight="1"/>
    <row r="2" spans="1:3" ht="19">
      <c r="A2" s="2"/>
      <c r="B2" s="3" t="s">
        <v>30</v>
      </c>
      <c r="C2" s="4"/>
    </row>
    <row r="3" spans="1:3" ht="19">
      <c r="A3" s="2"/>
      <c r="B3" s="3" t="s">
        <v>31</v>
      </c>
      <c r="C3" s="4"/>
    </row>
    <row r="4" spans="1:3" ht="9" customHeight="1">
      <c r="A4" s="10">
        <v>1</v>
      </c>
      <c r="B4" s="11" t="s">
        <v>0</v>
      </c>
      <c r="C4" s="12">
        <v>4500</v>
      </c>
    </row>
    <row r="5" spans="1:3" ht="9" customHeight="1">
      <c r="A5" s="10"/>
      <c r="B5" s="11"/>
      <c r="C5" s="12"/>
    </row>
    <row r="6" spans="1:3" ht="9" customHeight="1">
      <c r="A6" s="10">
        <v>4</v>
      </c>
      <c r="B6" s="11" t="s">
        <v>1</v>
      </c>
      <c r="C6" s="12">
        <v>30000</v>
      </c>
    </row>
    <row r="7" spans="1:3" ht="9" customHeight="1">
      <c r="A7" s="10"/>
      <c r="B7" s="11"/>
      <c r="C7" s="12"/>
    </row>
    <row r="8" spans="1:3" ht="9" customHeight="1">
      <c r="A8" s="10">
        <v>5</v>
      </c>
      <c r="B8" s="11" t="s">
        <v>2</v>
      </c>
      <c r="C8" s="12">
        <v>15000</v>
      </c>
    </row>
    <row r="9" spans="1:3" ht="9" customHeight="1">
      <c r="A9" s="10"/>
      <c r="B9" s="11"/>
      <c r="C9" s="12"/>
    </row>
    <row r="10" spans="1:3" ht="9" customHeight="1">
      <c r="A10" s="10">
        <v>6</v>
      </c>
      <c r="B10" s="11" t="s">
        <v>29</v>
      </c>
      <c r="C10" s="12">
        <v>15000</v>
      </c>
    </row>
    <row r="11" spans="1:3" ht="9" customHeight="1">
      <c r="A11" s="10"/>
      <c r="B11" s="11"/>
      <c r="C11" s="12"/>
    </row>
    <row r="12" spans="1:3" ht="9" customHeight="1">
      <c r="A12" s="10">
        <v>7</v>
      </c>
      <c r="B12" s="11" t="s">
        <v>3</v>
      </c>
      <c r="C12" s="12">
        <v>1500</v>
      </c>
    </row>
    <row r="13" spans="1:3" ht="9" customHeight="1">
      <c r="A13" s="10"/>
      <c r="B13" s="11"/>
      <c r="C13" s="12"/>
    </row>
    <row r="14" spans="1:3" ht="9" customHeight="1">
      <c r="A14" s="10">
        <v>8</v>
      </c>
      <c r="B14" s="11" t="s">
        <v>4</v>
      </c>
      <c r="C14" s="12">
        <v>1000</v>
      </c>
    </row>
    <row r="15" spans="1:3" ht="9" customHeight="1">
      <c r="A15" s="10"/>
      <c r="B15" s="11"/>
      <c r="C15" s="12"/>
    </row>
    <row r="16" spans="1:3" ht="9" customHeight="1">
      <c r="A16" s="10">
        <v>10</v>
      </c>
      <c r="B16" s="11" t="s">
        <v>5</v>
      </c>
      <c r="C16" s="12">
        <v>1000</v>
      </c>
    </row>
    <row r="17" spans="1:3" ht="9" customHeight="1">
      <c r="A17" s="10"/>
      <c r="B17" s="11"/>
      <c r="C17" s="12"/>
    </row>
    <row r="18" spans="1:3" ht="9" customHeight="1">
      <c r="A18" s="13"/>
      <c r="B18" s="15" t="s">
        <v>32</v>
      </c>
      <c r="C18" s="16">
        <f>SUM(C4:C17)</f>
        <v>68000</v>
      </c>
    </row>
    <row r="19" spans="1:3" ht="9" customHeight="1">
      <c r="A19" s="13"/>
      <c r="B19" s="15"/>
      <c r="C19" s="16"/>
    </row>
    <row r="20" spans="1:3" ht="9" customHeight="1">
      <c r="A20" s="13"/>
      <c r="B20" s="14" t="s">
        <v>33</v>
      </c>
      <c r="C20" s="13"/>
    </row>
    <row r="21" spans="1:3" ht="9" customHeight="1">
      <c r="A21" s="13"/>
      <c r="B21" s="14"/>
      <c r="C21" s="13"/>
    </row>
    <row r="22" spans="1:3" ht="9" customHeight="1">
      <c r="A22" s="10">
        <v>12</v>
      </c>
      <c r="B22" s="11" t="s">
        <v>28</v>
      </c>
      <c r="C22" s="12">
        <v>5000</v>
      </c>
    </row>
    <row r="23" spans="1:3" ht="9" customHeight="1">
      <c r="A23" s="10"/>
      <c r="B23" s="11"/>
      <c r="C23" s="12"/>
    </row>
    <row r="24" spans="1:3" ht="9" customHeight="1">
      <c r="A24" s="10">
        <v>14</v>
      </c>
      <c r="B24" s="11" t="s">
        <v>6</v>
      </c>
      <c r="C24" s="12">
        <v>3000</v>
      </c>
    </row>
    <row r="25" spans="1:3" ht="9" customHeight="1">
      <c r="A25" s="10"/>
      <c r="B25" s="11"/>
      <c r="C25" s="12"/>
    </row>
    <row r="26" spans="1:3" ht="9" customHeight="1">
      <c r="A26" s="10">
        <v>15</v>
      </c>
      <c r="B26" s="17" t="s">
        <v>26</v>
      </c>
      <c r="C26" s="12">
        <v>20000</v>
      </c>
    </row>
    <row r="27" spans="1:3" ht="9" customHeight="1">
      <c r="A27" s="10"/>
      <c r="B27" s="11"/>
      <c r="C27" s="12"/>
    </row>
    <row r="28" spans="1:3" ht="9" customHeight="1">
      <c r="A28" s="10">
        <v>17</v>
      </c>
      <c r="B28" s="11" t="s">
        <v>27</v>
      </c>
      <c r="C28" s="12">
        <v>7000</v>
      </c>
    </row>
    <row r="29" spans="1:3" ht="9" customHeight="1">
      <c r="A29" s="10"/>
      <c r="B29" s="11"/>
      <c r="C29" s="12"/>
    </row>
    <row r="30" spans="1:3" ht="9" customHeight="1">
      <c r="A30" s="10">
        <v>19</v>
      </c>
      <c r="B30" s="11" t="s">
        <v>7</v>
      </c>
      <c r="C30" s="12">
        <v>3000</v>
      </c>
    </row>
    <row r="31" spans="1:3" ht="9" customHeight="1">
      <c r="A31" s="10"/>
      <c r="B31" s="11"/>
      <c r="C31" s="12"/>
    </row>
    <row r="32" spans="1:3" ht="9" customHeight="1">
      <c r="A32" s="10">
        <v>20</v>
      </c>
      <c r="B32" s="11" t="s">
        <v>8</v>
      </c>
      <c r="C32" s="12">
        <v>3500</v>
      </c>
    </row>
    <row r="33" spans="1:5" ht="9" customHeight="1">
      <c r="A33" s="10"/>
      <c r="B33" s="11"/>
      <c r="C33" s="12"/>
    </row>
    <row r="34" spans="1:5" ht="9" customHeight="1">
      <c r="A34" s="10">
        <v>21</v>
      </c>
      <c r="B34" s="11" t="s">
        <v>9</v>
      </c>
      <c r="C34" s="12">
        <v>1000</v>
      </c>
    </row>
    <row r="35" spans="1:5" ht="9" customHeight="1">
      <c r="A35" s="10"/>
      <c r="B35" s="11"/>
      <c r="C35" s="12"/>
    </row>
    <row r="36" spans="1:5" ht="9" customHeight="1">
      <c r="A36" s="10">
        <v>23</v>
      </c>
      <c r="B36" s="11" t="s">
        <v>10</v>
      </c>
      <c r="C36" s="12">
        <v>50000</v>
      </c>
      <c r="D36" s="18"/>
      <c r="E36" s="18"/>
    </row>
    <row r="37" spans="1:5" ht="9" customHeight="1">
      <c r="A37" s="10"/>
      <c r="B37" s="11"/>
      <c r="C37" s="12"/>
      <c r="D37" s="18"/>
      <c r="E37" s="18"/>
    </row>
    <row r="38" spans="1:5" ht="9" customHeight="1">
      <c r="A38" s="10">
        <v>24</v>
      </c>
      <c r="B38" s="11" t="s">
        <v>11</v>
      </c>
      <c r="C38" s="12">
        <v>50000</v>
      </c>
    </row>
    <row r="39" spans="1:5" ht="9" customHeight="1">
      <c r="A39" s="10"/>
      <c r="B39" s="11"/>
      <c r="C39" s="12"/>
    </row>
    <row r="40" spans="1:5" ht="9" customHeight="1">
      <c r="A40" s="10">
        <v>26</v>
      </c>
      <c r="B40" s="11" t="s">
        <v>12</v>
      </c>
      <c r="C40" s="12">
        <v>10000</v>
      </c>
    </row>
    <row r="41" spans="1:5" ht="9" customHeight="1">
      <c r="A41" s="10"/>
      <c r="B41" s="11"/>
      <c r="C41" s="12"/>
    </row>
    <row r="42" spans="1:5" ht="9" customHeight="1">
      <c r="A42" s="10">
        <v>27</v>
      </c>
      <c r="B42" s="11" t="s">
        <v>13</v>
      </c>
      <c r="C42" s="12">
        <v>50000</v>
      </c>
    </row>
    <row r="43" spans="1:5" ht="9" customHeight="1">
      <c r="A43" s="10"/>
      <c r="B43" s="11"/>
      <c r="C43" s="12"/>
    </row>
    <row r="44" spans="1:5" ht="9" customHeight="1">
      <c r="A44" s="10">
        <v>28</v>
      </c>
      <c r="B44" s="11" t="s">
        <v>14</v>
      </c>
      <c r="C44" s="12">
        <v>6000</v>
      </c>
    </row>
    <row r="45" spans="1:5" ht="9" customHeight="1">
      <c r="A45" s="10"/>
      <c r="B45" s="11"/>
      <c r="C45" s="12"/>
    </row>
    <row r="46" spans="1:5" ht="9" customHeight="1">
      <c r="A46" s="10">
        <v>29</v>
      </c>
      <c r="B46" s="11" t="s">
        <v>15</v>
      </c>
      <c r="C46" s="12">
        <v>20000</v>
      </c>
    </row>
    <row r="47" spans="1:5" ht="9" customHeight="1">
      <c r="A47" s="10"/>
      <c r="B47" s="11"/>
      <c r="C47" s="12"/>
    </row>
    <row r="48" spans="1:5" ht="9" customHeight="1">
      <c r="A48" s="10">
        <v>30</v>
      </c>
      <c r="B48" s="11" t="s">
        <v>16</v>
      </c>
      <c r="C48" s="12">
        <v>20000</v>
      </c>
    </row>
    <row r="49" spans="1:3" ht="9" customHeight="1">
      <c r="A49" s="10"/>
      <c r="B49" s="11"/>
      <c r="C49" s="12"/>
    </row>
    <row r="50" spans="1:3" ht="9" customHeight="1">
      <c r="A50" s="10">
        <v>32</v>
      </c>
      <c r="B50" s="11" t="s">
        <v>17</v>
      </c>
      <c r="C50" s="12">
        <v>15000</v>
      </c>
    </row>
    <row r="51" spans="1:3" ht="9" customHeight="1">
      <c r="A51" s="10"/>
      <c r="B51" s="11"/>
      <c r="C51" s="12"/>
    </row>
    <row r="52" spans="1:3" ht="9" customHeight="1">
      <c r="A52" s="10">
        <v>33</v>
      </c>
      <c r="B52" s="11" t="s">
        <v>18</v>
      </c>
      <c r="C52" s="12">
        <v>8000</v>
      </c>
    </row>
    <row r="53" spans="1:3" ht="9" customHeight="1">
      <c r="A53" s="10"/>
      <c r="B53" s="11"/>
      <c r="C53" s="12"/>
    </row>
    <row r="54" spans="1:3" ht="9" customHeight="1">
      <c r="A54" s="10">
        <v>34</v>
      </c>
      <c r="B54" s="11" t="s">
        <v>19</v>
      </c>
      <c r="C54" s="12">
        <v>10000</v>
      </c>
    </row>
    <row r="55" spans="1:3" ht="9" customHeight="1">
      <c r="A55" s="10"/>
      <c r="B55" s="11"/>
      <c r="C55" s="12"/>
    </row>
    <row r="56" spans="1:3" ht="9" customHeight="1">
      <c r="A56" s="10">
        <v>35</v>
      </c>
      <c r="B56" s="11" t="s">
        <v>20</v>
      </c>
      <c r="C56" s="12">
        <v>42000</v>
      </c>
    </row>
    <row r="57" spans="1:3" ht="9" customHeight="1">
      <c r="A57" s="10"/>
      <c r="B57" s="11"/>
      <c r="C57" s="12"/>
    </row>
    <row r="58" spans="1:3" ht="9" customHeight="1">
      <c r="A58" s="10">
        <v>36</v>
      </c>
      <c r="B58" s="11" t="s">
        <v>21</v>
      </c>
      <c r="C58" s="12">
        <v>51000</v>
      </c>
    </row>
    <row r="59" spans="1:3" ht="9" customHeight="1">
      <c r="A59" s="10"/>
      <c r="B59" s="11"/>
      <c r="C59" s="12"/>
    </row>
    <row r="60" spans="1:3" ht="9" customHeight="1">
      <c r="A60" s="10">
        <v>37</v>
      </c>
      <c r="B60" s="11" t="s">
        <v>22</v>
      </c>
      <c r="C60" s="12">
        <v>20000</v>
      </c>
    </row>
    <row r="61" spans="1:3" ht="9" customHeight="1">
      <c r="A61" s="10"/>
      <c r="B61" s="11"/>
      <c r="C61" s="12"/>
    </row>
    <row r="62" spans="1:3" ht="9" customHeight="1">
      <c r="A62" s="10">
        <v>38</v>
      </c>
      <c r="B62" s="11" t="s">
        <v>23</v>
      </c>
      <c r="C62" s="12">
        <v>5000</v>
      </c>
    </row>
    <row r="63" spans="1:3" ht="9" customHeight="1">
      <c r="A63" s="10"/>
      <c r="B63" s="11"/>
      <c r="C63" s="12"/>
    </row>
    <row r="64" spans="1:3" ht="9" customHeight="1">
      <c r="A64" s="10">
        <v>40</v>
      </c>
      <c r="B64" s="11" t="s">
        <v>24</v>
      </c>
      <c r="C64" s="12">
        <v>1000</v>
      </c>
    </row>
    <row r="65" spans="1:3" ht="9" customHeight="1">
      <c r="A65" s="10"/>
      <c r="B65" s="11"/>
      <c r="C65" s="12"/>
    </row>
    <row r="66" spans="1:3" ht="9" customHeight="1">
      <c r="A66" s="10">
        <v>41</v>
      </c>
      <c r="B66" s="11" t="s">
        <v>25</v>
      </c>
      <c r="C66" s="12">
        <v>4000</v>
      </c>
    </row>
    <row r="67" spans="1:3" ht="9" customHeight="1">
      <c r="A67" s="10"/>
      <c r="B67" s="11"/>
      <c r="C67" s="12"/>
    </row>
    <row r="68" spans="1:3" ht="9" customHeight="1">
      <c r="A68" s="10">
        <v>42</v>
      </c>
      <c r="B68" s="11" t="s">
        <v>36</v>
      </c>
      <c r="C68" s="12">
        <v>8400</v>
      </c>
    </row>
    <row r="69" spans="1:3" ht="9" customHeight="1">
      <c r="A69" s="10"/>
      <c r="B69" s="11"/>
      <c r="C69" s="12"/>
    </row>
    <row r="70" spans="1:3" ht="9" customHeight="1">
      <c r="A70" s="10">
        <v>43</v>
      </c>
      <c r="B70" s="11" t="s">
        <v>37</v>
      </c>
      <c r="C70" s="12">
        <v>100000</v>
      </c>
    </row>
    <row r="71" spans="1:3" ht="9" customHeight="1">
      <c r="A71" s="10"/>
      <c r="B71" s="11"/>
      <c r="C71" s="12"/>
    </row>
    <row r="72" spans="1:3" ht="9" customHeight="1">
      <c r="A72" s="13"/>
      <c r="B72" s="15" t="s">
        <v>34</v>
      </c>
      <c r="C72" s="16">
        <f>SUM(C22:C71)</f>
        <v>512900</v>
      </c>
    </row>
    <row r="73" spans="1:3" ht="9" customHeight="1">
      <c r="A73" s="13"/>
      <c r="B73" s="15"/>
      <c r="C73" s="16"/>
    </row>
    <row r="74" spans="1:3" ht="15" customHeight="1">
      <c r="A74" s="5"/>
      <c r="B74" s="8" t="s">
        <v>38</v>
      </c>
      <c r="C74" s="9">
        <v>126078.78</v>
      </c>
    </row>
    <row r="75" spans="1:3" ht="15" customHeight="1">
      <c r="A75" s="5"/>
      <c r="B75" s="6" t="s">
        <v>35</v>
      </c>
      <c r="C75" s="7">
        <f>(C72+C18)-C74</f>
        <v>454821.22</v>
      </c>
    </row>
  </sheetData>
  <mergeCells count="107">
    <mergeCell ref="D36:D37"/>
    <mergeCell ref="E36:E37"/>
    <mergeCell ref="A72:A73"/>
    <mergeCell ref="B72:B73"/>
    <mergeCell ref="C72:C73"/>
    <mergeCell ref="A68:A69"/>
    <mergeCell ref="B68:B69"/>
    <mergeCell ref="C68:C69"/>
    <mergeCell ref="A64:A65"/>
    <mergeCell ref="B64:B65"/>
    <mergeCell ref="C64:C65"/>
    <mergeCell ref="A66:A67"/>
    <mergeCell ref="B66:B67"/>
    <mergeCell ref="C66:C67"/>
    <mergeCell ref="A62:A63"/>
    <mergeCell ref="B62:B63"/>
    <mergeCell ref="C62:C63"/>
    <mergeCell ref="A58:A59"/>
    <mergeCell ref="B58:B59"/>
    <mergeCell ref="C58:C59"/>
    <mergeCell ref="A60:A61"/>
    <mergeCell ref="B60:B61"/>
    <mergeCell ref="C60:C61"/>
    <mergeCell ref="A54:A55"/>
    <mergeCell ref="B54:B55"/>
    <mergeCell ref="C54:C55"/>
    <mergeCell ref="A56:A57"/>
    <mergeCell ref="B56:B57"/>
    <mergeCell ref="C56:C57"/>
    <mergeCell ref="A50:A51"/>
    <mergeCell ref="B50:B51"/>
    <mergeCell ref="C50:C51"/>
    <mergeCell ref="A52:A53"/>
    <mergeCell ref="B52:B53"/>
    <mergeCell ref="C52:C53"/>
    <mergeCell ref="A48:A49"/>
    <mergeCell ref="B48:B49"/>
    <mergeCell ref="C48:C49"/>
    <mergeCell ref="A44:A45"/>
    <mergeCell ref="B44:B45"/>
    <mergeCell ref="C44:C45"/>
    <mergeCell ref="A46:A47"/>
    <mergeCell ref="B46:B47"/>
    <mergeCell ref="C46:C47"/>
    <mergeCell ref="A40:A41"/>
    <mergeCell ref="B40:B41"/>
    <mergeCell ref="C40:C41"/>
    <mergeCell ref="A42:A43"/>
    <mergeCell ref="B42:B43"/>
    <mergeCell ref="C42:C43"/>
    <mergeCell ref="A36:A37"/>
    <mergeCell ref="B36:B37"/>
    <mergeCell ref="C36:C37"/>
    <mergeCell ref="A38:A39"/>
    <mergeCell ref="B38:B39"/>
    <mergeCell ref="C38:C39"/>
    <mergeCell ref="A34:A35"/>
    <mergeCell ref="B34:B35"/>
    <mergeCell ref="C34:C35"/>
    <mergeCell ref="A32:A33"/>
    <mergeCell ref="B32:B33"/>
    <mergeCell ref="C32:C33"/>
    <mergeCell ref="A28:A29"/>
    <mergeCell ref="B28:B29"/>
    <mergeCell ref="C28:C29"/>
    <mergeCell ref="A26:A27"/>
    <mergeCell ref="B26:B27"/>
    <mergeCell ref="C26:C27"/>
    <mergeCell ref="A24:A25"/>
    <mergeCell ref="B24:B25"/>
    <mergeCell ref="C24:C25"/>
    <mergeCell ref="A30:A31"/>
    <mergeCell ref="B30:B31"/>
    <mergeCell ref="C30:C31"/>
    <mergeCell ref="B20:B21"/>
    <mergeCell ref="C20:C21"/>
    <mergeCell ref="A22:A23"/>
    <mergeCell ref="B22:B23"/>
    <mergeCell ref="C22:C23"/>
    <mergeCell ref="A18:A19"/>
    <mergeCell ref="B18:B19"/>
    <mergeCell ref="C18:C19"/>
    <mergeCell ref="A16:A17"/>
    <mergeCell ref="A70:A71"/>
    <mergeCell ref="B70:B71"/>
    <mergeCell ref="C70:C71"/>
    <mergeCell ref="B6:B7"/>
    <mergeCell ref="C6:C7"/>
    <mergeCell ref="A10:A11"/>
    <mergeCell ref="B10:B11"/>
    <mergeCell ref="C10:C11"/>
    <mergeCell ref="A4:A5"/>
    <mergeCell ref="B4:B5"/>
    <mergeCell ref="C4:C5"/>
    <mergeCell ref="A12:A13"/>
    <mergeCell ref="B12:B13"/>
    <mergeCell ref="C12:C13"/>
    <mergeCell ref="A8:A9"/>
    <mergeCell ref="B8:B9"/>
    <mergeCell ref="C8:C9"/>
    <mergeCell ref="A6:A7"/>
    <mergeCell ref="B16:B17"/>
    <mergeCell ref="C16:C17"/>
    <mergeCell ref="A14:A15"/>
    <mergeCell ref="B14:B15"/>
    <mergeCell ref="C14:C15"/>
    <mergeCell ref="A20:A21"/>
  </mergeCells>
  <phoneticPr fontId="5" type="noConversion"/>
  <pageMargins left="0.7" right="0.7" top="0.75" bottom="0.75" header="0.3" footer="0.3"/>
  <pageSetup paperSize="8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federico cordua</cp:lastModifiedBy>
  <cp:lastPrinted>2025-04-11T08:00:21Z</cp:lastPrinted>
  <dcterms:created xsi:type="dcterms:W3CDTF">2019-12-09T09:49:05Z</dcterms:created>
  <dcterms:modified xsi:type="dcterms:W3CDTF">2025-04-11T09:02:59Z</dcterms:modified>
</cp:coreProperties>
</file>